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ocuments\SAP\SAP GUI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8" i="1" l="1"/>
  <c r="H4" i="1"/>
  <c r="H3" i="1" s="1"/>
  <c r="E4" i="1"/>
  <c r="E3" i="1" s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<sst xmlns="http://schemas.openxmlformats.org/spreadsheetml/2006/main" count="68" uniqueCount="67">
  <si>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</si>
  <si>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</si>
  <si>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</si>
  <si>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</si>
  <si>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</si>
  <si>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</si>
  <si>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</si>
  <si>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</si>
  <si>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</si>
  <si>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</si>
  <si>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</si>
  <si>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</si>
  <si>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</si>
  <si>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</si>
  <si>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</si>
  <si>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</si>
  <si>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</si>
  <si>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</si>
  <si>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</si>
  <si>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</si>
  <si>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</si>
  <si>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</si>
  <si>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</si>
  <si>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</si>
  <si>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</si>
  <si>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</si>
  <si>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</si>
  <si>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</si>
  <si>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</si>
  <si>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</si>
  <si>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</si>
  <si>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</si>
  <si>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</si>
  <si>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</si>
  <si>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</si>
  <si>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</si>
  <si>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</si>
  <si>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</si>
  <si>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</si>
  <si>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</si>
  <si>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</si>
  <si>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</si>
  <si>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</si>
  <si>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</si>
  <si>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</si>
  <si>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</si>
  <si>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</si>
  <si>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</si>
  <si>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</si>
  <si>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</si>
  <si>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</si>
  <si>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</si>
  <si>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</si>
  <si>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</si>
  <si>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</si>
  <si>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</si>
  <si>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</si>
  <si>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</si>
  <si>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</si>
  <si>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</si>
  <si>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</si>
  <si>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</si>
  <si>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</si>
  <si>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</si>
  <si>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Director General
Arq. Salvador Rodriguez Guevara</t>
  </si>
  <si>
    <t>Jefe de Contabilidad
C.P. Adela Viridiana Mendoza Caballero</t>
  </si>
  <si>
    <t xml:space="preserve">
JUNTA DE AGUA POTABLE Y ALCANTARILLADO DE COMONFORT, GTO.                                                                                                                                                                                                                                                             GASTO POR CATEGORÍA PROGRAMÁTICA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</si>
</sst>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9"/>
    <cellStyle name="Millares 2 3" xfId="4"/>
    <cellStyle name="Millares 2 3 2" xfId="27"/>
    <cellStyle name="Millares 2 3 3" xfId="20"/>
    <cellStyle name="Millares 2 4" xfId="25"/>
    <cellStyle name="Millares 2 5" xfId="18"/>
    <cellStyle name="Millares 3" xfId="5"/>
    <cellStyle name="Millares 3 2" xfId="28"/>
    <cellStyle name="Millares 3 3" xfId="21"/>
    <cellStyle name="Moneda 2" xfId="6"/>
    <cellStyle name="Moneda 2 2" xfId="29"/>
    <cellStyle name="Moneda 2 3" xfId="22"/>
    <cellStyle name="Normal" xfId="0" builtinId="0"/>
    <cellStyle name="Normal 2" xfId="7"/>
    <cellStyle name="Normal 2 2" xfId="8"/>
    <cellStyle name="Normal 2 3" xfId="30"/>
    <cellStyle name="Normal 2 4" xfId="23"/>
    <cellStyle name="Normal 3" xfId="9"/>
    <cellStyle name="Normal 3 2" xfId="31"/>
    <cellStyle name="Normal 3 3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3" xfId="32"/>
    <cellStyle name="Normal 7" xfId="1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42" sqref="B4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8" t="s">
        <v>66</v>
      </c>
      <c r="B1" s="39"/>
      <c r="C1" s="39"/>
      <c r="D1" s="39"/>
      <c r="E1" s="39"/>
      <c r="F1" s="39"/>
      <c r="G1" s="39"/>
      <c r="H1" s="40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22033345.66</v>
      </c>
      <c r="D3" s="5">
        <f t="shared" si="0"/>
        <v>0</v>
      </c>
      <c r="E3" s="5">
        <f t="shared" si="0"/>
        <v>22033345.66</v>
      </c>
      <c r="F3" s="5">
        <f t="shared" si="0"/>
        <v>4587499</v>
      </c>
      <c r="G3" s="5">
        <f t="shared" si="0"/>
        <v>4587499</v>
      </c>
      <c r="H3" s="6">
        <f t="shared" si="0"/>
        <v>17445846.66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22033345.66</v>
      </c>
      <c r="D4" s="10">
        <f t="shared" si="1"/>
        <v>0</v>
      </c>
      <c r="E4" s="10">
        <f t="shared" si="1"/>
        <v>22033345.66</v>
      </c>
      <c r="F4" s="10">
        <f t="shared" si="1"/>
        <v>4587499</v>
      </c>
      <c r="G4" s="10">
        <f t="shared" si="1"/>
        <v>4587499</v>
      </c>
      <c r="H4" s="11">
        <f t="shared" si="1"/>
        <v>17445846.66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>
        <v>0</v>
      </c>
      <c r="D6" s="19">
        <v>0</v>
      </c>
      <c r="E6" s="19">
        <f>D6+C6</f>
        <v>0</v>
      </c>
      <c r="F6" s="19">
        <v>0</v>
      </c>
      <c r="G6" s="19">
        <v>0</v>
      </c>
      <c r="H6" s="20">
        <f>E6-F6</f>
        <v>0</v>
      </c>
    </row>
    <row r="7" spans="1:8" x14ac:dyDescent="0.2">
      <c r="A7" s="17" t="s">
        <v>37</v>
      </c>
      <c r="B7" s="18" t="s">
        <v>9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22033345.66</v>
      </c>
      <c r="D8" s="8">
        <f t="shared" si="3"/>
        <v>0</v>
      </c>
      <c r="E8" s="8">
        <f t="shared" si="3"/>
        <v>22033345.66</v>
      </c>
      <c r="F8" s="8">
        <f t="shared" si="3"/>
        <v>4587499</v>
      </c>
      <c r="G8" s="8">
        <f t="shared" si="3"/>
        <v>4587499</v>
      </c>
      <c r="H8" s="9">
        <f t="shared" si="3"/>
        <v>17445846.66</v>
      </c>
    </row>
    <row r="9" spans="1:8" x14ac:dyDescent="0.2">
      <c r="A9" s="17" t="s">
        <v>38</v>
      </c>
      <c r="B9" s="18" t="s">
        <v>11</v>
      </c>
      <c r="C9" s="19">
        <v>22033345.66</v>
      </c>
      <c r="D9" s="19">
        <v>0</v>
      </c>
      <c r="E9" s="19">
        <f t="shared" ref="E9:E16" si="4">D9+C9</f>
        <v>22033345.66</v>
      </c>
      <c r="F9" s="19">
        <v>4587499</v>
      </c>
      <c r="G9" s="19">
        <v>4587499</v>
      </c>
      <c r="H9" s="20">
        <f t="shared" ref="H9:H16" si="5">E9-F9</f>
        <v>17445846.66</v>
      </c>
    </row>
    <row r="10" spans="1:8" x14ac:dyDescent="0.2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17" t="s">
        <v>40</v>
      </c>
      <c r="B11" s="18" t="s">
        <v>13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17" t="s">
        <v>41</v>
      </c>
      <c r="B12" s="18" t="s">
        <v>14</v>
      </c>
      <c r="C12" s="19">
        <v>0</v>
      </c>
      <c r="D12" s="19">
        <v>0</v>
      </c>
      <c r="E12" s="19">
        <f t="shared" si="4"/>
        <v>0</v>
      </c>
      <c r="F12" s="19">
        <v>0</v>
      </c>
      <c r="G12" s="19">
        <v>0</v>
      </c>
      <c r="H12" s="20">
        <f t="shared" si="5"/>
        <v>0</v>
      </c>
    </row>
    <row r="13" spans="1:8" x14ac:dyDescent="0.2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17" t="s">
        <v>44</v>
      </c>
      <c r="B15" s="18" t="s">
        <v>17</v>
      </c>
      <c r="C15" s="19">
        <v>0</v>
      </c>
      <c r="D15" s="19">
        <v>0</v>
      </c>
      <c r="E15" s="19">
        <f t="shared" si="4"/>
        <v>0</v>
      </c>
      <c r="F15" s="19">
        <v>0</v>
      </c>
      <c r="G15" s="19">
        <v>0</v>
      </c>
      <c r="H15" s="20">
        <f t="shared" si="5"/>
        <v>0</v>
      </c>
    </row>
    <row r="16" spans="1:8" x14ac:dyDescent="0.2">
      <c r="A16" s="17" t="s">
        <v>45</v>
      </c>
      <c r="B16" s="18" t="s">
        <v>18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7" t="s">
        <v>46</v>
      </c>
      <c r="B18" s="18" t="s">
        <v>20</v>
      </c>
      <c r="C18" s="19">
        <v>0</v>
      </c>
      <c r="D18" s="19">
        <v>0</v>
      </c>
      <c r="E18" s="19">
        <f>D18+C18</f>
        <v>0</v>
      </c>
      <c r="F18" s="19">
        <v>0</v>
      </c>
      <c r="G18" s="19">
        <v>0</v>
      </c>
      <c r="H18" s="20">
        <f>E18-F18</f>
        <v>0</v>
      </c>
    </row>
    <row r="19" spans="1:8" x14ac:dyDescent="0.2">
      <c r="A19" s="17" t="s">
        <v>47</v>
      </c>
      <c r="B19" s="18" t="s">
        <v>21</v>
      </c>
      <c r="C19" s="19">
        <v>0</v>
      </c>
      <c r="D19" s="19">
        <v>0</v>
      </c>
      <c r="E19" s="19">
        <f>D19+C19</f>
        <v>0</v>
      </c>
      <c r="F19" s="19">
        <v>0</v>
      </c>
      <c r="G19" s="19">
        <v>0</v>
      </c>
      <c r="H19" s="20">
        <f>E19-F19</f>
        <v>0</v>
      </c>
    </row>
    <row r="20" spans="1:8" x14ac:dyDescent="0.2">
      <c r="A20" s="17" t="s">
        <v>48</v>
      </c>
      <c r="B20" s="18" t="s">
        <v>22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7" t="s">
        <v>49</v>
      </c>
      <c r="B22" s="18" t="s">
        <v>24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 x14ac:dyDescent="0.2">
      <c r="A23" s="17" t="s">
        <v>50</v>
      </c>
      <c r="B23" s="18" t="s">
        <v>25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7" t="s">
        <v>51</v>
      </c>
      <c r="B25" s="18" t="s">
        <v>27</v>
      </c>
      <c r="C25" s="19">
        <v>0</v>
      </c>
      <c r="D25" s="19">
        <v>0</v>
      </c>
      <c r="E25" s="19">
        <f>D25+C25</f>
        <v>0</v>
      </c>
      <c r="F25" s="19">
        <v>0</v>
      </c>
      <c r="G25" s="19">
        <v>0</v>
      </c>
      <c r="H25" s="20">
        <f>E25-F25</f>
        <v>0</v>
      </c>
    </row>
    <row r="26" spans="1:8" x14ac:dyDescent="0.2">
      <c r="A26" s="17" t="s">
        <v>52</v>
      </c>
      <c r="B26" s="18" t="s">
        <v>28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 x14ac:dyDescent="0.2">
      <c r="A27" s="17" t="s">
        <v>53</v>
      </c>
      <c r="B27" s="18" t="s">
        <v>29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 x14ac:dyDescent="0.2">
      <c r="A28" s="17" t="s">
        <v>54</v>
      </c>
      <c r="B28" s="18" t="s">
        <v>30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7" t="s">
        <v>55</v>
      </c>
      <c r="B30" s="18" t="s">
        <v>32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 x14ac:dyDescent="0.2">
      <c r="A31" s="17" t="s">
        <v>56</v>
      </c>
      <c r="B31" s="21" t="s">
        <v>33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 x14ac:dyDescent="0.2">
      <c r="A32" s="17" t="s">
        <v>57</v>
      </c>
      <c r="B32" s="21" t="s">
        <v>34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 x14ac:dyDescent="0.2">
      <c r="A33" s="22" t="s">
        <v>58</v>
      </c>
      <c r="B33" s="23" t="s">
        <v>35</v>
      </c>
      <c r="C33" s="24">
        <v>0</v>
      </c>
      <c r="D33" s="24">
        <v>0</v>
      </c>
      <c r="E33" s="24">
        <f>D33+C33</f>
        <v>0</v>
      </c>
      <c r="F33" s="24">
        <v>0</v>
      </c>
      <c r="G33" s="24">
        <v>0</v>
      </c>
      <c r="H33" s="25">
        <f>E33-F33</f>
        <v>0</v>
      </c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42" t="s">
        <v>63</v>
      </c>
      <c r="C39" s="32"/>
      <c r="D39" s="36" t="s">
        <v>63</v>
      </c>
      <c r="E39" s="27"/>
      <c r="F39" s="28"/>
      <c r="G39" s="28"/>
      <c r="H39" s="28"/>
    </row>
    <row r="40" spans="1:8" ht="33.75" x14ac:dyDescent="0.2">
      <c r="A40" s="32"/>
      <c r="B40" s="41" t="s">
        <v>64</v>
      </c>
      <c r="C40" s="37"/>
      <c r="D40" s="43" t="s">
        <v>65</v>
      </c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2017-03-30T22:19:49Z</cp:lastPrinted>
  <dcterms:created xsi:type="dcterms:W3CDTF">2012-12-11T21:13:37Z</dcterms:created>
  <dcterms:modified xsi:type="dcterms:W3CDTF">2017-04-25T21:01:02Z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